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<sst xmlns="http://schemas.openxmlformats.org/spreadsheetml/2006/main" count="388" uniqueCount="376">
  <si>
    <t>Iskola neve, címe</t>
  </si>
  <si>
    <t>I. kat</t>
  </si>
  <si>
    <t>II. kat</t>
  </si>
  <si>
    <t>III. kat</t>
  </si>
  <si>
    <t>IV. kat</t>
  </si>
  <si>
    <t xml:space="preserve">Hódmezővásárhelyi Klauzál G. Ált.Isk. Gregus Máté Tagint. 6821 Székkutas József u. 1. </t>
  </si>
  <si>
    <t>BJG.</t>
  </si>
  <si>
    <t>Bonifert Domonkos Ált. Isk. 6723 Ortutay u. 3.</t>
  </si>
  <si>
    <t>Bokrosi Ált. Isk.6648 CS-B. Bokros u. 29.</t>
  </si>
  <si>
    <t>Galli J. Ált. Isk. 6640 Cs. Szentháromság tér 14.</t>
  </si>
  <si>
    <t>Gedói Ált. Isk. és A. Műv. I. 6723 Szeged József A. sgt. 116.</t>
  </si>
  <si>
    <t>Karolina Óvoda, Ált. Isk. Gim. 6725 Szeged Szentháromság u. 70-60.</t>
  </si>
  <si>
    <t>Kertvárosi Katolikus Ált. Isk. 6800 Hódmezővásárhely Hóvirág u. 3.</t>
  </si>
  <si>
    <t>Kiss Bálint Református Ált. Isk. 6600 Szentes Kossuth tér 2.</t>
  </si>
  <si>
    <t>Kiss Ferenc Ált. Isk.6783 Ásotthalom Béke u. 3.</t>
  </si>
  <si>
    <t>Kisteleki Ált. Isk. 6760 Kistelek Petőfi u. 9.</t>
  </si>
  <si>
    <t>Makói Ált. Isk.és Alap. Műv. Isk.6900 Makó Szegedi u. 4-6.</t>
  </si>
  <si>
    <t>Makói Katolikus Ált. Isk.6900 Makó Návay Lajos tér 12/a</t>
  </si>
  <si>
    <t>Móra Ferenc Ált. Művelődési Központ 6782 Mórahalom Barmos György tér 2.</t>
  </si>
  <si>
    <t xml:space="preserve">NBA 6640 Cs. Kossuth tér 6. </t>
  </si>
  <si>
    <t>Návay Lajos Ált. Isk. 6922 Földeák Zárda u. 18-20.</t>
  </si>
  <si>
    <t>Petőfi S. Ált. Isk. Bálint Sándor Tagiskolája 6753 Szeged Majakovszkij tér16.</t>
  </si>
  <si>
    <t>Piroskavárosi Ált Isk.6640 Cs. Piroska J. tér 3.</t>
  </si>
  <si>
    <t>Rókusi Általános Iskola 6724 Szeged Kossuth L. sgt. 37</t>
  </si>
  <si>
    <t>Szent Erzsébet Katolikus Ált. Isk. és Óvoda 6600 Szentes Erzsébet tér 1.</t>
  </si>
  <si>
    <t>Szent László Ált. Isk. 6647 Csanytelek Szent László u. 4/a</t>
  </si>
  <si>
    <t>SZTE Juhász Gy. Gyakorló Ált. Isk. 6725 Szeged Boldogasszony sgt. 8.</t>
  </si>
  <si>
    <t>Tarjáni Kéttannyelvű Ált. Isk. 6723 Szeged Építő u. 9/a</t>
  </si>
  <si>
    <t>Tisza-Parti Ált. Isk. 6726 Szeged Maróczy Géza tér 8.</t>
  </si>
  <si>
    <t xml:space="preserve">Szent Miklós Katolikus Ált. Isk. 6769 Pusztaszer Kossuth u. 38. </t>
  </si>
  <si>
    <t>Varga Tamás Ált. Isk. 6800 Hódmezővásárhely Holló u. 36.</t>
  </si>
  <si>
    <t>Ruzsai Weöres Sándor Ált. Isk. 6786 Ruzsa Üllési u. 2.</t>
  </si>
  <si>
    <t>Csengelei Ált. Isk. 6765 Csengele Deák Ferenc u. 24.</t>
  </si>
  <si>
    <t xml:space="preserve">Kálvin téri Református Ált. Isk. 6900 Makó Kálvin tér 6. </t>
  </si>
  <si>
    <t>Mezőberényi Ált. Isk. Alapf. Műv. Isk. és Koll. 5650 Mezőberény Petőfi út. 17-19.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</si>
  <si>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</si>
  <si>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</si>
  <si>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</si>
  <si>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</si>
  <si>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</si>
  <si>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</si>
  <si>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</si>
  <si>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</si>
  <si>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</si>
  <si>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</si>
  <si>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</si>
  <si>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</si>
  <si>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</si>
  <si>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</si>
  <si>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Deák Ferenc Ált. Isk. 6600 Szentes Deák Ferenc u. 53-55.</t>
  </si>
  <si>
    <t>Koncz Kitti</t>
  </si>
  <si>
    <t xml:space="preserve">Szegedi Arany J. Ált. Isk. 6724 Szeged Kukovecz Nana u. 4-6. </t>
  </si>
  <si>
    <t>Szentesi Klauzál Gábor Ált. Isk.6600 Szentes Klauzál u. 12-18.</t>
  </si>
  <si>
    <t>Szegedi Zrínyi Ilona Ált. Isk. 6722 Szeged Mérey u. 3.</t>
  </si>
  <si>
    <t>Algyői Fehér Ignác Ált. Isk. 6750 Algyő Sport u. 5</t>
  </si>
  <si>
    <t>Összesen</t>
  </si>
  <si>
    <t>Blaskovics Eliána 2.o</t>
  </si>
  <si>
    <t>Demeter Levente 2.o</t>
  </si>
  <si>
    <t>Jenőfi Marcell 1.a</t>
  </si>
  <si>
    <t>Vass Szandra 2.o</t>
  </si>
  <si>
    <t>Vőneki Laura 2.o</t>
  </si>
  <si>
    <t>Biró Máté 3.b</t>
  </si>
  <si>
    <t>Bódis Bálint 3.a</t>
  </si>
  <si>
    <t>Farkas András 3.b</t>
  </si>
  <si>
    <t>Szemerédi Előd 8.</t>
  </si>
  <si>
    <t>Somogyi Petra 8.</t>
  </si>
  <si>
    <t>Ágh Dóra 1.e</t>
  </si>
  <si>
    <t>Haska Lehel 1.e</t>
  </si>
  <si>
    <t>Benák Dániel 1.c</t>
  </si>
  <si>
    <t>Szabó Medárd 1.c</t>
  </si>
  <si>
    <t>Czékus Zalán 1.c</t>
  </si>
  <si>
    <t>Dauda Zita 1.c</t>
  </si>
  <si>
    <t>Dudás Anasztázia 1.c</t>
  </si>
  <si>
    <t>Báló Levente 1.c</t>
  </si>
  <si>
    <t>Deák Sára Edit 1.c</t>
  </si>
  <si>
    <t>Süli Levente 2.a</t>
  </si>
  <si>
    <t>Kiss Virág 2.a</t>
  </si>
  <si>
    <t>Reseterics Péter 2.a</t>
  </si>
  <si>
    <t>Gulyás Petra Kata 2.c</t>
  </si>
  <si>
    <t>Balotai Dávid</t>
  </si>
  <si>
    <t>Pöltl Luca 2.c</t>
  </si>
  <si>
    <t>Gálosi Dávid Benedek 2.c</t>
  </si>
  <si>
    <t>Kárpáti Villő 2.c</t>
  </si>
  <si>
    <t>Deák Boldizsár Tamás 2.c</t>
  </si>
  <si>
    <t>Ambrus Barnabás 2.c</t>
  </si>
  <si>
    <t>Kovács Dominik Attila 3.c</t>
  </si>
  <si>
    <t>Török Krisztina 3.a</t>
  </si>
  <si>
    <t>Börcsök Viktória 3.a</t>
  </si>
  <si>
    <t>Varga Ildikó 4.c</t>
  </si>
  <si>
    <t>Kecskeméti László 4.c</t>
  </si>
  <si>
    <t>Téglás Klára 4.b</t>
  </si>
  <si>
    <t>Székesi Diána 4.b</t>
  </si>
  <si>
    <t>Zsova Máté 4.b</t>
  </si>
  <si>
    <t>Kovách György 4.b</t>
  </si>
  <si>
    <t>Balás-Piri Bálint 3.c</t>
  </si>
  <si>
    <t>Redeneczki Richárd 3.c</t>
  </si>
  <si>
    <t>Jenei Soma Márton 4.a</t>
  </si>
  <si>
    <t>Gyovai Márton 3.a</t>
  </si>
  <si>
    <t>Ádám Veronika 3.a</t>
  </si>
  <si>
    <t>Bozóki László Ádám 3.c</t>
  </si>
  <si>
    <t>Setény Zsuzsanna 2.b</t>
  </si>
  <si>
    <t>Rózsa Anna Luca 2.a</t>
  </si>
  <si>
    <t>Pósa Lili 1.c</t>
  </si>
  <si>
    <t>Kurucz Lilla 1.c</t>
  </si>
  <si>
    <t>Tófalvi Kristóf 1.c</t>
  </si>
  <si>
    <t>Szkiva Nóra 1.c</t>
  </si>
  <si>
    <t>Gyovai Katinka 1.b</t>
  </si>
  <si>
    <t>Mészáros Hunor 1.b</t>
  </si>
  <si>
    <t>Jánossy Gergely 2.c</t>
  </si>
  <si>
    <t>Rácz Lilla 1.c</t>
  </si>
  <si>
    <t xml:space="preserve">Varga Vikória 2.a </t>
  </si>
  <si>
    <t>Milanovszky Miksa József 2.a</t>
  </si>
  <si>
    <t>Czagány Péter 2.a</t>
  </si>
  <si>
    <t>Nagy Boti 2.a</t>
  </si>
  <si>
    <t>Magos Dóra Villő 2.a</t>
  </si>
  <si>
    <t>Tornyossy Diána Roxána 2.a</t>
  </si>
  <si>
    <t xml:space="preserve">Petró Iringó 2.a </t>
  </si>
  <si>
    <t>Szarka-Kovács Gréta 2.a</t>
  </si>
  <si>
    <t>Bilicki Márk 2.a</t>
  </si>
  <si>
    <t>Kiss Eszter 2.a</t>
  </si>
  <si>
    <t>Szabó Viktória 2.a</t>
  </si>
  <si>
    <t>Kisházi Réka 2.a</t>
  </si>
  <si>
    <t>Kisfaludi Sára 2.a</t>
  </si>
  <si>
    <t>Virág Máté 2.a</t>
  </si>
  <si>
    <t>Tamási Dániel 2.a</t>
  </si>
  <si>
    <t>Plugor Zsombor 2.a</t>
  </si>
  <si>
    <t>Gercsó Dávid 2.a</t>
  </si>
  <si>
    <t>Révész Nikolett Eszter 2.a</t>
  </si>
  <si>
    <t>Király Gréta 2.a</t>
  </si>
  <si>
    <t>Smányi Vince 2,a</t>
  </si>
  <si>
    <t>Bodó Kristóf 2.b</t>
  </si>
  <si>
    <t>Császár Norbert 6.a</t>
  </si>
  <si>
    <t>Fejes Anna 6.b</t>
  </si>
  <si>
    <t>Vas Lili Dóra 5.a</t>
  </si>
  <si>
    <t>Temesvári Gábor 7.a</t>
  </si>
  <si>
    <t>Benyovszki Mihály 7.a</t>
  </si>
  <si>
    <t>Banuta Gréta 7.a</t>
  </si>
  <si>
    <t>Németh Brendon 2.</t>
  </si>
  <si>
    <t>Kovács-Barsi Alíz 1.</t>
  </si>
  <si>
    <t>Berta Andor 1.</t>
  </si>
  <si>
    <t>Fazekas Bonifác 1.</t>
  </si>
  <si>
    <t>Fődi Lili 1.</t>
  </si>
  <si>
    <t>Dobos Eszter 1.</t>
  </si>
  <si>
    <t>Vass Nóra 1.</t>
  </si>
  <si>
    <t xml:space="preserve">Zölei Noémi 1. </t>
  </si>
  <si>
    <t>Édes Emma 2.</t>
  </si>
  <si>
    <t>Tóth Csaba 2.</t>
  </si>
  <si>
    <t>Kocsis Bence 2.</t>
  </si>
  <si>
    <t>Börcsök Botond 3.</t>
  </si>
  <si>
    <t>Sándor Ildikó 4.</t>
  </si>
  <si>
    <t>Temesvári Janka 4.</t>
  </si>
  <si>
    <t>Gardi Gina 4.</t>
  </si>
  <si>
    <t>Rózsa Gergely 6.a</t>
  </si>
  <si>
    <t>Kiss Attila 7.</t>
  </si>
  <si>
    <t>Göbölyös Karina 7.</t>
  </si>
  <si>
    <t>Guvat Tamara</t>
  </si>
  <si>
    <t>Horváth Eszter</t>
  </si>
  <si>
    <t>Jani Petra 4.z</t>
  </si>
  <si>
    <t>Tóth Máté 4.z</t>
  </si>
  <si>
    <t>Kubát Réka</t>
  </si>
  <si>
    <t>Fodor Csenge</t>
  </si>
  <si>
    <t>Jani Nikolett</t>
  </si>
  <si>
    <t>Bakai Nóra</t>
  </si>
  <si>
    <t>Bullás Nóra</t>
  </si>
  <si>
    <t>Kerekes Hanna Laura</t>
  </si>
  <si>
    <t>Kerekes Lilla Petra</t>
  </si>
  <si>
    <t>Cziczka Barnabás</t>
  </si>
  <si>
    <t>Csikós Anna</t>
  </si>
  <si>
    <t>Dallos-Nagy Erik</t>
  </si>
  <si>
    <t>Dallos-Szilágyi Dóra</t>
  </si>
  <si>
    <t>Füsti-Molnár László</t>
  </si>
  <si>
    <t>Kókai Csenge Panka</t>
  </si>
  <si>
    <t>Mizsei Kata Flóra</t>
  </si>
  <si>
    <t>Szécsényi Nóra</t>
  </si>
  <si>
    <t>Varga Dorka</t>
  </si>
  <si>
    <t>Bakró István Márk</t>
  </si>
  <si>
    <t>Fodor Alex</t>
  </si>
  <si>
    <t>Bliznák Luca Hanna</t>
  </si>
  <si>
    <t>Dallos-Szilágyi Anna</t>
  </si>
  <si>
    <t>Halmai Jázmin Enikő</t>
  </si>
  <si>
    <t>Kis Kamilla Renáta</t>
  </si>
  <si>
    <t>Pető Péter András</t>
  </si>
  <si>
    <t>Veress Orsolya</t>
  </si>
  <si>
    <t>Gere Dániel</t>
  </si>
  <si>
    <t>Janó-Szegi Eszter Luca</t>
  </si>
  <si>
    <t>Nagy Boglárka</t>
  </si>
  <si>
    <t>Lévai Rudolf 6.a</t>
  </si>
  <si>
    <t>Bullás Gábor</t>
  </si>
  <si>
    <t>Molnár Viktória</t>
  </si>
  <si>
    <t>Szűcs Ágnes</t>
  </si>
  <si>
    <t>Topodi Dániel</t>
  </si>
  <si>
    <t>Farsang Anna Málna</t>
  </si>
  <si>
    <t>Gere Fanni Luca</t>
  </si>
  <si>
    <t>Erdei Nóra 7.a</t>
  </si>
  <si>
    <t>Mező Levente</t>
  </si>
  <si>
    <t>Penczinger Nóra</t>
  </si>
  <si>
    <t>Szeibel Alexandra</t>
  </si>
  <si>
    <t>Szeibel Alexandra 4.b</t>
  </si>
  <si>
    <t>Olajos Veronika</t>
  </si>
  <si>
    <t>Szél Roland</t>
  </si>
  <si>
    <t>Papp Nóra</t>
  </si>
  <si>
    <t>Ábrahám Zoltán 5.a</t>
  </si>
  <si>
    <t>Kocsis-Savanya Laurencia Georgina</t>
  </si>
  <si>
    <t>Molnár Petra</t>
  </si>
  <si>
    <t>Thury Miksa</t>
  </si>
  <si>
    <t>Thury Vilmos</t>
  </si>
  <si>
    <t>Zsoldos Kata</t>
  </si>
  <si>
    <t>Török Krisztina</t>
  </si>
  <si>
    <t>Németh László Gimnázium, Általános Iskola 6800 Hódmezővásárhely Ormos Ede u. 18.</t>
  </si>
  <si>
    <t>Kersmayer Zsolt 2.a</t>
  </si>
  <si>
    <t>Cseri Csombor 2.a</t>
  </si>
  <si>
    <t>Zádorfalvi Martin Emil 2.a</t>
  </si>
  <si>
    <t>Farkas Réka</t>
  </si>
  <si>
    <t>Baláti Barbara</t>
  </si>
  <si>
    <t>Lemaitre Lucien</t>
  </si>
  <si>
    <t>Dawud Samy</t>
  </si>
  <si>
    <t>Gachályi Gergő</t>
  </si>
  <si>
    <t>Czékmán Luca</t>
  </si>
  <si>
    <t>Kovács Dóra</t>
  </si>
  <si>
    <t>Száva-Nagy Bianka</t>
  </si>
  <si>
    <t>Komjáti Jázmin Anna</t>
  </si>
  <si>
    <t>Antal Bernadett</t>
  </si>
  <si>
    <t>KiszelyBoglárka</t>
  </si>
  <si>
    <t>Nagy Gergő</t>
  </si>
  <si>
    <t>Tóth Levente</t>
  </si>
  <si>
    <t>Rischák Balázs</t>
  </si>
  <si>
    <t>Balla Gábor</t>
  </si>
  <si>
    <t>Dawud Ayman</t>
  </si>
  <si>
    <t>Pál József</t>
  </si>
  <si>
    <t>Gyurcsik Máté</t>
  </si>
  <si>
    <t>Ács Emese</t>
  </si>
  <si>
    <t>Juhász Karamel</t>
  </si>
  <si>
    <t>Farkas Flóra</t>
  </si>
  <si>
    <t>Temkó Kata Kitti</t>
  </si>
  <si>
    <t>Erdélyi Balázs</t>
  </si>
  <si>
    <t>Kovács Tamás</t>
  </si>
  <si>
    <t>Kabók Ákos</t>
  </si>
  <si>
    <t>Németh Réka 6.b</t>
  </si>
  <si>
    <t>Boldizsár Mihály</t>
  </si>
  <si>
    <t>Varga Enikő</t>
  </si>
  <si>
    <t>Dancsó Virág</t>
  </si>
  <si>
    <t>Hajnal Fanni</t>
  </si>
  <si>
    <t>Vincze Anna Kata</t>
  </si>
  <si>
    <t>Szekeres Zsombor</t>
  </si>
  <si>
    <t>Kiss Boglárka</t>
  </si>
  <si>
    <t>Szekeres András</t>
  </si>
  <si>
    <t>Bajnóczi Zsuzsanna 8.b</t>
  </si>
  <si>
    <t>Túri Zsolt Ferenc 8.a</t>
  </si>
  <si>
    <t>Szikora Evelin Odett 8.a</t>
  </si>
  <si>
    <t>Magyar Erik 8.b</t>
  </si>
  <si>
    <t>Héjja Melinda 7.b</t>
  </si>
  <si>
    <t>Bugyi Marianna Zita 7b</t>
  </si>
  <si>
    <t>Szabó Tünde 7b</t>
  </si>
  <si>
    <t>Bodó Dániel 6.a</t>
  </si>
  <si>
    <t>Piti Petra Vivien 6.b</t>
  </si>
  <si>
    <t>Horváth Kata 4.b</t>
  </si>
  <si>
    <t>Jakab Olivér 4.b</t>
  </si>
  <si>
    <t>Péter Balázs 3.b</t>
  </si>
  <si>
    <t>Árgyellán Anasztázia 3.b</t>
  </si>
  <si>
    <t>Borbás Rebeka Angéla 3.b</t>
  </si>
  <si>
    <t>Kozma Levente 3.b</t>
  </si>
  <si>
    <t>Bugyi Melinda Kitti 3.b</t>
  </si>
  <si>
    <t>Fodor Menta 3.b</t>
  </si>
  <si>
    <t>Csernák Dániel 3.b</t>
  </si>
  <si>
    <t>Berkai Flóra Fáni 3.b</t>
  </si>
  <si>
    <t>Rapos Tímea 2.b</t>
  </si>
  <si>
    <t>Rátkai Krisztián 2.a</t>
  </si>
  <si>
    <t>Bélteki Teó 2.a</t>
  </si>
  <si>
    <t>Csernák Tamás 1.a</t>
  </si>
  <si>
    <t>Bertók Nadin 1.a</t>
  </si>
  <si>
    <t>Hang Mátyás István 1.a</t>
  </si>
  <si>
    <t>Talabér Bence 1.a</t>
  </si>
  <si>
    <t>Molnár Emma 1.a</t>
  </si>
  <si>
    <t>Losonczi Bence 1.b</t>
  </si>
  <si>
    <t>Kovács Nóra 1.a</t>
  </si>
  <si>
    <t>Mészáros Anna 1.b</t>
  </si>
  <si>
    <t>Szabics Anna 1.b</t>
  </si>
  <si>
    <t>Szabics Emma 1.b</t>
  </si>
  <si>
    <t>Tomcsik Zétény 2.a</t>
  </si>
  <si>
    <t>Lénárt Noémi 2.a</t>
  </si>
  <si>
    <t>Ladányi Lilla 2.a</t>
  </si>
  <si>
    <t>Surányi Vanessza 2.a</t>
  </si>
  <si>
    <t>Horváth Alex 2.a</t>
  </si>
  <si>
    <t>Vizi Csanád 2.a</t>
  </si>
  <si>
    <t>Kovács Ádám 2.a</t>
  </si>
  <si>
    <t>Erőss Botond 2.b</t>
  </si>
  <si>
    <t>Sinkó Noémi 2.b</t>
  </si>
  <si>
    <t>Lovas Gréta 2.b</t>
  </si>
  <si>
    <t>Rózsavölgyi Hanna 4.b</t>
  </si>
  <si>
    <t>Urbán Tamás 4.b</t>
  </si>
  <si>
    <t>Fekete Zsombor 4.b</t>
  </si>
  <si>
    <t>Szabó Virág 5.F</t>
  </si>
  <si>
    <t>Oláh Csenge 5.F</t>
  </si>
  <si>
    <t>Urbán Eszter 5.F</t>
  </si>
  <si>
    <t>Vígvári Tímea 7.F</t>
  </si>
  <si>
    <t>Tiringer Lili 2.o</t>
  </si>
  <si>
    <t>Juhos Dóra 2.o</t>
  </si>
  <si>
    <t>Kardos Réka 2.o</t>
  </si>
  <si>
    <t>Ladányi Levente 2.o</t>
  </si>
  <si>
    <t>Bene Adrienn 2.o</t>
  </si>
  <si>
    <t>Mizere Bulcsú 2.o</t>
  </si>
  <si>
    <t>Deák Gabriella 2.o</t>
  </si>
  <si>
    <t>Bartók Laura 2.o</t>
  </si>
  <si>
    <t>Papp Hunor 1.o</t>
  </si>
  <si>
    <t>Papp Csongor 4.b</t>
  </si>
  <si>
    <t>Gácsi Marcell 4.b</t>
  </si>
  <si>
    <t>Pap Dorka 4.b</t>
  </si>
  <si>
    <t>Kozák Míra 2.b</t>
  </si>
  <si>
    <t>Garai Gergő 2.b</t>
  </si>
  <si>
    <t>Inokai Tóth Martin 3.a</t>
  </si>
  <si>
    <t>Dancsó Bence 3.a</t>
  </si>
  <si>
    <t>Pintér Sára 3.b</t>
  </si>
  <si>
    <t>Balog Vanda 3.b</t>
  </si>
  <si>
    <t>Szabó Denisz 3.b</t>
  </si>
  <si>
    <t>Bartucz Bálint 3.a</t>
  </si>
  <si>
    <t>Terhes Lilla 2.o</t>
  </si>
  <si>
    <t>Hűse Lili 2.o</t>
  </si>
  <si>
    <t>Gyémánt Nimród 2.o</t>
  </si>
  <si>
    <t>Molnár Botond 2.o</t>
  </si>
  <si>
    <t>Lőringer Máté 3.o</t>
  </si>
  <si>
    <t>Csenkey Benedek 3.o</t>
  </si>
  <si>
    <t>Lele Noémi Zoé 3.o</t>
  </si>
  <si>
    <t>Kiss-Lázár Noémi 3.o</t>
  </si>
  <si>
    <t>Hűse Máté 4.o</t>
  </si>
  <si>
    <t>Varga Nóra 4.o</t>
  </si>
  <si>
    <t>Sándor Tamás 4.o</t>
  </si>
  <si>
    <t>Kiss Imre 6.o</t>
  </si>
  <si>
    <t>Tari Zsófia 2.b</t>
  </si>
  <si>
    <t>Sándor Luca Boglárka 2.b</t>
  </si>
  <si>
    <t>Czeróczki Réka 2.b</t>
  </si>
  <si>
    <t>Gagó Kincső Tünde 3.a</t>
  </si>
  <si>
    <t>Bernát András 4.b</t>
  </si>
  <si>
    <t>Simon Petra 4.a</t>
  </si>
  <si>
    <t>Kaczur Izabella Liliána 3.o</t>
  </si>
  <si>
    <t>Tari Zsuzsanna 3.b</t>
  </si>
  <si>
    <t>Simon Levente 3.a</t>
  </si>
  <si>
    <t>Czeróczki Dóra 5.b</t>
  </si>
  <si>
    <t>Szőke Panna 5.b</t>
  </si>
  <si>
    <t>Kertész Kitti 8.b</t>
  </si>
  <si>
    <t>Mekkel Máté 8.b</t>
  </si>
  <si>
    <t>Krisztin Benedek 4.o</t>
  </si>
  <si>
    <t>Krisztin Enikő 3.o</t>
  </si>
  <si>
    <t>Batthyány Lajos Ált. Isk. és AMI 6100 Kiskunfélegyháza Batthyány L. u. 12-16.</t>
  </si>
  <si>
    <t>Oláh-Marcényi Péter 2.a</t>
  </si>
  <si>
    <t>Farkas Levente 2.a</t>
  </si>
  <si>
    <t>Farkas Liliána Hanna 2.a</t>
  </si>
  <si>
    <t>Pozsár Dániel Benjamin 2.a</t>
  </si>
  <si>
    <t>Szent László Ált. Isk. 6133 Jászszentlászló Rákóczi u 25/a</t>
  </si>
  <si>
    <t>Gróf Kata 3.o</t>
  </si>
  <si>
    <t>Garas Renáta 3.o</t>
  </si>
  <si>
    <t>Endre Áron 3.o</t>
  </si>
  <si>
    <t>Binon Ghislain 3.o</t>
  </si>
  <si>
    <t>Patyi Péter 3.o</t>
  </si>
  <si>
    <t>Pintér László 2.t</t>
  </si>
  <si>
    <t>Lakatos Dzsenifer 1.t</t>
  </si>
  <si>
    <t>Kádár Fanni 1.t</t>
  </si>
  <si>
    <t>Rácz Kristóf 1.t</t>
  </si>
  <si>
    <t>Szalontai Róbert 3.t</t>
  </si>
  <si>
    <t>Kiss Melissza 5.t</t>
  </si>
  <si>
    <t>Drozdik Katalin 5.o</t>
  </si>
  <si>
    <t>Adorján Anna Boglárka 5.</t>
  </si>
  <si>
    <t>Adorján Tibor Alajos 5.</t>
  </si>
  <si>
    <t>Szegvári Forray Máté Ált. Isk. és AMI 6635 Szegvár Templom u.2</t>
  </si>
  <si>
    <t>Gyermán Előd 8.o</t>
  </si>
  <si>
    <t>Zákányszéki Ált. Isk. és AMI 6787 Zákányszék József A. u. 36.</t>
  </si>
  <si>
    <t>Ábrahám Anna 4.o</t>
  </si>
  <si>
    <t>Szélpál Janka 4.o</t>
  </si>
  <si>
    <t>Papp Renáta 8.o</t>
  </si>
  <si>
    <t>Ménesi Enikő 5.a</t>
  </si>
  <si>
    <t>Jéga-Szabó Zsombor 2.</t>
  </si>
  <si>
    <t>Trombitás Mihály 2.</t>
  </si>
  <si>
    <t>László Gyula Ált. Isk. 6645 Felgyő Széchenyi út 3</t>
  </si>
  <si>
    <t>Székely Márk Levente 3.o</t>
  </si>
  <si>
    <t>Bálint Tibor 6.o</t>
  </si>
  <si>
    <t>Pitvarosi Petőfi S. Ált. Isk. és AMI 6914 Pitvaros Kossuth L. u. 27.</t>
  </si>
  <si>
    <t>Csilek Nikolett 8.a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</si>
</sst>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445" sqref="F445"/>
    </sheetView>
  </sheetViews>
  <sheetFormatPr defaultColWidth="9.140625" defaultRowHeight="12.75"/>
  <cols>
    <col min="2" max="2" width="20.8515625" style="0" customWidth="1"/>
    <col min="3" max="3" width="27.28125" style="0" customWidth="1"/>
    <col min="4" max="4" width="21.57421875" style="0" customWidth="1"/>
    <col min="5" max="5" width="18.00390625" style="0" customWidth="1"/>
    <col min="6" max="6" width="23.7109375" style="0" customWidth="1"/>
  </cols>
  <sheetData>
    <row r="2" spans="2:6" ht="12.75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ht="37.5" customHeight="1">
      <c r="B3" s="1" t="s">
        <v>54</v>
      </c>
    </row>
    <row r="4" spans="3:6" ht="12.75">
      <c r="C4" s="2" t="s">
        <v>229</v>
      </c>
      <c r="D4" s="2" t="s">
        <v>236</v>
      </c>
      <c r="F4" s="2" t="s">
        <v>238</v>
      </c>
    </row>
    <row r="5" spans="3:6" ht="12.75">
      <c r="C5" s="2" t="s">
        <v>230</v>
      </c>
      <c r="E5" s="2" t="s">
        <v>237</v>
      </c>
      <c r="F5" s="2" t="s">
        <v>239</v>
      </c>
    </row>
    <row r="6" ht="12.75">
      <c r="C6" s="2" t="s">
        <v>231</v>
      </c>
    </row>
    <row r="7" ht="12.75">
      <c r="C7" s="2" t="s">
        <v>233</v>
      </c>
    </row>
    <row r="8" ht="12.75">
      <c r="C8" s="2" t="s">
        <v>232</v>
      </c>
    </row>
    <row r="9" ht="12.75">
      <c r="C9" s="2" t="s">
        <v>234</v>
      </c>
    </row>
    <row r="10" ht="12.75">
      <c r="C10" s="2" t="s">
        <v>235</v>
      </c>
    </row>
    <row r="11" spans="3:6" ht="12.75">
      <c r="C11">
        <f>COUNTA(C4:C10)</f>
        <v>7</v>
      </c>
      <c r="D11">
        <f>COUNTA(D4:D10)</f>
        <v>1</v>
      </c>
      <c r="E11">
        <f>COUNTA(E4:E10)</f>
        <v>1</v>
      </c>
      <c r="F11">
        <f>COUNTA(F4:F10)</f>
        <v>2</v>
      </c>
    </row>
    <row r="13" ht="69.75" customHeight="1">
      <c r="B13" s="1" t="s">
        <v>5</v>
      </c>
    </row>
    <row r="19" ht="45" customHeight="1">
      <c r="B19" s="1" t="s">
        <v>51</v>
      </c>
    </row>
    <row r="28" ht="12.75">
      <c r="B28" t="s">
        <v>6</v>
      </c>
    </row>
    <row r="29" spans="5:6" ht="12.75">
      <c r="E29" s="2" t="s">
        <v>291</v>
      </c>
      <c r="F29" s="2" t="s">
        <v>294</v>
      </c>
    </row>
    <row r="30" ht="12.75">
      <c r="E30" s="2" t="s">
        <v>292</v>
      </c>
    </row>
    <row r="31" ht="12.75">
      <c r="E31" s="2" t="s">
        <v>293</v>
      </c>
    </row>
    <row r="32" spans="5:6" ht="12.75">
      <c r="E32">
        <f>COUNTA(E29:E31)</f>
        <v>3</v>
      </c>
      <c r="F32">
        <f>COUNTA(F29:F31)</f>
        <v>1</v>
      </c>
    </row>
    <row r="34" ht="39.75" customHeight="1">
      <c r="B34" s="1" t="s">
        <v>8</v>
      </c>
    </row>
    <row r="35" spans="4:5" ht="12.75">
      <c r="D35" s="3"/>
      <c r="E35" s="2" t="s">
        <v>359</v>
      </c>
    </row>
    <row r="36" spans="4:5" ht="12.75">
      <c r="D36" s="3"/>
      <c r="E36" s="2" t="s">
        <v>360</v>
      </c>
    </row>
    <row r="37" ht="12.75">
      <c r="E37" s="2" t="s">
        <v>361</v>
      </c>
    </row>
    <row r="39" ht="12.75">
      <c r="E39">
        <f>COUNTA(E35:E37)</f>
        <v>3</v>
      </c>
    </row>
    <row r="40" ht="35.25" customHeight="1">
      <c r="B40" s="1" t="s">
        <v>7</v>
      </c>
    </row>
    <row r="41" spans="3:6" ht="12.75">
      <c r="C41" s="2" t="s">
        <v>57</v>
      </c>
      <c r="D41" s="2" t="s">
        <v>61</v>
      </c>
      <c r="F41" s="2" t="s">
        <v>64</v>
      </c>
    </row>
    <row r="42" spans="3:6" ht="12.75">
      <c r="C42" s="2" t="s">
        <v>58</v>
      </c>
      <c r="D42" s="2" t="s">
        <v>62</v>
      </c>
      <c r="F42" s="2" t="s">
        <v>65</v>
      </c>
    </row>
    <row r="43" spans="3:4" ht="12.75">
      <c r="C43" s="2" t="s">
        <v>59</v>
      </c>
      <c r="D43" s="2" t="s">
        <v>63</v>
      </c>
    </row>
    <row r="44" ht="12.75">
      <c r="C44" s="2" t="s">
        <v>60</v>
      </c>
    </row>
    <row r="46" spans="3:6" ht="12.75">
      <c r="C46">
        <f>COUNTA(C41:C44)</f>
        <v>4</v>
      </c>
      <c r="D46">
        <f>COUNTA(D41:D44)</f>
        <v>3</v>
      </c>
      <c r="E46">
        <f>COUNTA(E41:E44)</f>
        <v>0</v>
      </c>
      <c r="F46">
        <f>COUNTA(F41:F44)</f>
        <v>2</v>
      </c>
    </row>
    <row r="47" ht="40.5" customHeight="1">
      <c r="B47" s="1" t="s">
        <v>49</v>
      </c>
    </row>
    <row r="48" spans="3:6" ht="12.75">
      <c r="C48" s="2" t="s">
        <v>162</v>
      </c>
      <c r="D48" s="2" t="s">
        <v>177</v>
      </c>
      <c r="E48" s="2" t="s">
        <v>186</v>
      </c>
      <c r="F48" s="2" t="s">
        <v>188</v>
      </c>
    </row>
    <row r="49" spans="3:6" ht="12.75">
      <c r="C49" s="2" t="s">
        <v>163</v>
      </c>
      <c r="D49" s="2" t="s">
        <v>178</v>
      </c>
      <c r="E49" s="2" t="s">
        <v>187</v>
      </c>
      <c r="F49" s="2" t="s">
        <v>189</v>
      </c>
    </row>
    <row r="50" spans="3:6" ht="12.75">
      <c r="C50" s="2" t="s">
        <v>164</v>
      </c>
      <c r="D50" s="2" t="s">
        <v>179</v>
      </c>
      <c r="F50" s="2" t="s">
        <v>190</v>
      </c>
    </row>
    <row r="51" spans="3:6" ht="12.75">
      <c r="C51" s="2" t="s">
        <v>165</v>
      </c>
      <c r="D51" s="2" t="s">
        <v>180</v>
      </c>
      <c r="F51" s="2" t="s">
        <v>191</v>
      </c>
    </row>
    <row r="52" spans="3:6" ht="12.75">
      <c r="C52" s="2" t="s">
        <v>166</v>
      </c>
      <c r="D52" s="2" t="s">
        <v>50</v>
      </c>
      <c r="F52" s="2" t="s">
        <v>192</v>
      </c>
    </row>
    <row r="53" spans="3:6" ht="12.75">
      <c r="C53" s="2" t="s">
        <v>167</v>
      </c>
      <c r="D53" s="2" t="s">
        <v>181</v>
      </c>
      <c r="F53" s="2" t="s">
        <v>193</v>
      </c>
    </row>
    <row r="54" spans="3:4" ht="12.75">
      <c r="C54" s="2" t="s">
        <v>168</v>
      </c>
      <c r="D54" s="2" t="s">
        <v>182</v>
      </c>
    </row>
    <row r="55" spans="3:4" ht="12.75">
      <c r="C55" s="2" t="s">
        <v>169</v>
      </c>
      <c r="D55" s="2" t="s">
        <v>183</v>
      </c>
    </row>
    <row r="56" spans="3:4" ht="12.75">
      <c r="C56" s="2" t="s">
        <v>170</v>
      </c>
      <c r="D56" s="2" t="s">
        <v>184</v>
      </c>
    </row>
    <row r="57" spans="3:4" ht="12.75">
      <c r="C57" s="2" t="s">
        <v>171</v>
      </c>
      <c r="D57" s="2" t="s">
        <v>185</v>
      </c>
    </row>
    <row r="58" ht="12.75">
      <c r="C58" s="2" t="s">
        <v>172</v>
      </c>
    </row>
    <row r="59" ht="12.75">
      <c r="C59" s="2" t="s">
        <v>173</v>
      </c>
    </row>
    <row r="60" ht="12.75">
      <c r="C60" s="2" t="s">
        <v>175</v>
      </c>
    </row>
    <row r="61" ht="12.75">
      <c r="C61" s="2" t="s">
        <v>176</v>
      </c>
    </row>
    <row r="62" ht="12.75">
      <c r="C62" s="2" t="s">
        <v>174</v>
      </c>
    </row>
    <row r="63" ht="12.75">
      <c r="C63" s="2"/>
    </row>
    <row r="64" spans="3:6" ht="12.75">
      <c r="C64">
        <f>COUNTA(C48:C63)</f>
        <v>15</v>
      </c>
      <c r="D64">
        <f>COUNTA(D48:D63)</f>
        <v>10</v>
      </c>
      <c r="E64">
        <f>COUNTA(E48:E63)</f>
        <v>2</v>
      </c>
      <c r="F64">
        <f>COUNTA(F48:F63)</f>
        <v>6</v>
      </c>
    </row>
    <row r="66" ht="37.5" customHeight="1">
      <c r="B66" s="1" t="s">
        <v>9</v>
      </c>
    </row>
    <row r="67" spans="3:4" ht="12.75">
      <c r="C67" s="2" t="s">
        <v>287</v>
      </c>
      <c r="D67" s="2" t="s">
        <v>290</v>
      </c>
    </row>
    <row r="68" ht="12.75">
      <c r="D68" s="2" t="s">
        <v>288</v>
      </c>
    </row>
    <row r="69" ht="12.75">
      <c r="C69" s="2" t="s">
        <v>286</v>
      </c>
    </row>
    <row r="71" ht="12.75">
      <c r="C71" s="2" t="s">
        <v>285</v>
      </c>
    </row>
    <row r="72" ht="12.75">
      <c r="D72" s="2" t="s">
        <v>289</v>
      </c>
    </row>
    <row r="73" spans="3:5" ht="12.75">
      <c r="C73">
        <f>COUNTA(C67:C72)</f>
        <v>3</v>
      </c>
      <c r="D73">
        <f>COUNTA(D67:D72)</f>
        <v>3</v>
      </c>
      <c r="E73">
        <f>COUNTA(E67:E72)</f>
        <v>0</v>
      </c>
    </row>
    <row r="75" ht="48.75" customHeight="1">
      <c r="B75" s="1" t="s">
        <v>10</v>
      </c>
    </row>
    <row r="76" spans="3:5" ht="12.75">
      <c r="C76" s="2" t="s">
        <v>126</v>
      </c>
      <c r="E76" s="2" t="s">
        <v>132</v>
      </c>
    </row>
    <row r="77" ht="12.75">
      <c r="C77" s="2" t="s">
        <v>127</v>
      </c>
    </row>
    <row r="78" ht="12.75">
      <c r="C78" s="2" t="s">
        <v>128</v>
      </c>
    </row>
    <row r="79" ht="12.75">
      <c r="C79" s="2" t="s">
        <v>129</v>
      </c>
    </row>
    <row r="80" spans="3:5" ht="12.75">
      <c r="C80" s="2" t="s">
        <v>130</v>
      </c>
      <c r="E80" s="2" t="s">
        <v>131</v>
      </c>
    </row>
    <row r="83" spans="3:5" ht="12.75">
      <c r="C83">
        <f>COUNTA(C76:C80)</f>
        <v>5</v>
      </c>
      <c r="D83">
        <f>COUNTA(D76:D80)</f>
        <v>0</v>
      </c>
      <c r="E83">
        <f>COUNTA(E76:E80)</f>
        <v>2</v>
      </c>
    </row>
    <row r="85" ht="36" customHeight="1">
      <c r="B85" s="1" t="s">
        <v>11</v>
      </c>
    </row>
    <row r="86" spans="3:4" ht="12.75">
      <c r="C86" s="2" t="s">
        <v>100</v>
      </c>
      <c r="D86" s="2" t="s">
        <v>97</v>
      </c>
    </row>
    <row r="87" spans="3:4" ht="12.75">
      <c r="C87" s="2" t="s">
        <v>101</v>
      </c>
      <c r="D87" s="2" t="s">
        <v>93</v>
      </c>
    </row>
    <row r="88" spans="3:4" ht="12.75">
      <c r="C88" s="2" t="s">
        <v>102</v>
      </c>
      <c r="D88" s="2" t="s">
        <v>90</v>
      </c>
    </row>
    <row r="89" spans="3:4" ht="12.75">
      <c r="C89" s="2"/>
      <c r="D89" s="2" t="s">
        <v>98</v>
      </c>
    </row>
    <row r="90" spans="3:4" ht="12.75">
      <c r="C90" s="2" t="s">
        <v>103</v>
      </c>
      <c r="D90" s="2" t="s">
        <v>96</v>
      </c>
    </row>
    <row r="91" spans="3:4" ht="12.75">
      <c r="C91" s="2" t="s">
        <v>104</v>
      </c>
      <c r="D91" s="2" t="s">
        <v>99</v>
      </c>
    </row>
    <row r="92" spans="3:4" ht="12.75">
      <c r="C92" s="2" t="s">
        <v>105</v>
      </c>
      <c r="D92" s="2" t="s">
        <v>91</v>
      </c>
    </row>
    <row r="93" spans="3:4" ht="12.75">
      <c r="C93" s="2" t="s">
        <v>106</v>
      </c>
      <c r="D93" s="2" t="s">
        <v>92</v>
      </c>
    </row>
    <row r="94" ht="12.75">
      <c r="C94" s="2" t="s">
        <v>107</v>
      </c>
    </row>
    <row r="95" spans="3:4" ht="12.75">
      <c r="C95" s="2" t="s">
        <v>108</v>
      </c>
      <c r="D95" s="2" t="s">
        <v>94</v>
      </c>
    </row>
    <row r="96" spans="3:4" ht="12.75">
      <c r="C96" s="2" t="s">
        <v>109</v>
      </c>
      <c r="D96" s="2" t="s">
        <v>95</v>
      </c>
    </row>
    <row r="97" ht="12.75">
      <c r="C97" s="2" t="s">
        <v>110</v>
      </c>
    </row>
    <row r="98" ht="12.75">
      <c r="C98" s="2" t="s">
        <v>112</v>
      </c>
    </row>
    <row r="99" ht="12.75">
      <c r="C99" s="2" t="s">
        <v>111</v>
      </c>
    </row>
    <row r="100" ht="12.75">
      <c r="C100" s="2" t="s">
        <v>113</v>
      </c>
    </row>
    <row r="101" ht="12.75">
      <c r="C101" s="2" t="s">
        <v>114</v>
      </c>
    </row>
    <row r="102" ht="12.75">
      <c r="C102" s="2" t="s">
        <v>115</v>
      </c>
    </row>
    <row r="103" ht="12.75">
      <c r="C103" s="2" t="s">
        <v>116</v>
      </c>
    </row>
    <row r="104" ht="12.75">
      <c r="C104" s="2" t="s">
        <v>117</v>
      </c>
    </row>
    <row r="105" ht="12.75">
      <c r="C105" s="2" t="s">
        <v>118</v>
      </c>
    </row>
    <row r="106" ht="12.75">
      <c r="C106" s="2" t="s">
        <v>119</v>
      </c>
    </row>
    <row r="107" ht="12.75">
      <c r="C107" s="2" t="s">
        <v>120</v>
      </c>
    </row>
    <row r="108" ht="12.75">
      <c r="C108" s="2" t="s">
        <v>121</v>
      </c>
    </row>
    <row r="109" ht="12.75">
      <c r="C109" s="2" t="s">
        <v>122</v>
      </c>
    </row>
    <row r="110" ht="12.75">
      <c r="C110" s="2" t="s">
        <v>123</v>
      </c>
    </row>
    <row r="111" ht="12.75">
      <c r="C111" s="2" t="s">
        <v>124</v>
      </c>
    </row>
    <row r="112" ht="12.75">
      <c r="C112" s="2" t="s">
        <v>125</v>
      </c>
    </row>
    <row r="113" spans="3:4" ht="12.75">
      <c r="C113">
        <f>COUNTA(C86:C112)</f>
        <v>26</v>
      </c>
      <c r="D113">
        <f>COUNTA(D86:D112)</f>
        <v>10</v>
      </c>
    </row>
    <row r="116" ht="54.75" customHeight="1">
      <c r="B116" s="1" t="s">
        <v>12</v>
      </c>
    </row>
    <row r="127" spans="3:6" ht="12.75">
      <c r="C127">
        <f>COUNTA(C117:C126)</f>
        <v>0</v>
      </c>
      <c r="D127">
        <f>COUNTA(D117:D126)</f>
        <v>0</v>
      </c>
      <c r="E127">
        <f>COUNTA(E117:E126)</f>
        <v>0</v>
      </c>
      <c r="F127">
        <f>COUNTA(F117:F126)</f>
        <v>0</v>
      </c>
    </row>
    <row r="129" ht="43.5" customHeight="1">
      <c r="B129" s="1" t="s">
        <v>13</v>
      </c>
    </row>
    <row r="130" spans="2:4" ht="12.75">
      <c r="B130" t="s">
        <v>35</v>
      </c>
      <c r="C130" s="2" t="s">
        <v>307</v>
      </c>
      <c r="D130" s="2" t="s">
        <v>309</v>
      </c>
    </row>
    <row r="131" spans="2:4" ht="12.75">
      <c r="B131" t="s">
        <v>36</v>
      </c>
      <c r="C131" s="2" t="s">
        <v>308</v>
      </c>
      <c r="D131" s="2" t="s">
        <v>310</v>
      </c>
    </row>
    <row r="132" spans="2:4" ht="12.75">
      <c r="B132" t="s">
        <v>37</v>
      </c>
      <c r="D132" s="2" t="s">
        <v>311</v>
      </c>
    </row>
    <row r="133" spans="2:4" ht="12.75">
      <c r="B133" t="s">
        <v>38</v>
      </c>
      <c r="D133" s="2" t="s">
        <v>312</v>
      </c>
    </row>
    <row r="134" spans="2:4" ht="12.75">
      <c r="B134" t="s">
        <v>39</v>
      </c>
      <c r="D134" s="2" t="s">
        <v>313</v>
      </c>
    </row>
    <row r="135" spans="2:4" ht="12.75">
      <c r="B135" t="s">
        <v>40</v>
      </c>
      <c r="D135" s="2" t="s">
        <v>314</v>
      </c>
    </row>
    <row r="136" ht="12.75">
      <c r="B136" t="s">
        <v>41</v>
      </c>
    </row>
    <row r="137" ht="12.75">
      <c r="B137" t="s">
        <v>42</v>
      </c>
    </row>
    <row r="138" ht="12.75">
      <c r="B138" t="s">
        <v>43</v>
      </c>
    </row>
    <row r="139" ht="12.75">
      <c r="B139" t="s">
        <v>44</v>
      </c>
    </row>
    <row r="140" ht="12.75">
      <c r="B140" t="s">
        <v>45</v>
      </c>
    </row>
    <row r="141" ht="12.75">
      <c r="B141" t="s">
        <v>46</v>
      </c>
    </row>
    <row r="142" ht="12.75">
      <c r="B142" t="s">
        <v>47</v>
      </c>
    </row>
    <row r="143" ht="12.75">
      <c r="B143" t="s">
        <v>48</v>
      </c>
    </row>
    <row r="144" spans="3:6" ht="12.75">
      <c r="C144">
        <f>COUNTA(C130:C143)</f>
        <v>2</v>
      </c>
      <c r="D144">
        <f>COUNTA(D130:D143)</f>
        <v>6</v>
      </c>
      <c r="E144">
        <f>COUNTA(E130:E143)</f>
        <v>0</v>
      </c>
      <c r="F144">
        <f>COUNTA(F130:F143)</f>
        <v>0</v>
      </c>
    </row>
    <row r="146" ht="39" customHeight="1">
      <c r="B146" s="1" t="s">
        <v>14</v>
      </c>
    </row>
    <row r="147" spans="3:6" ht="12.75">
      <c r="C147" s="2" t="s">
        <v>138</v>
      </c>
      <c r="D147" s="2" t="s">
        <v>148</v>
      </c>
      <c r="E147" s="2" t="s">
        <v>152</v>
      </c>
      <c r="F147" s="2" t="s">
        <v>153</v>
      </c>
    </row>
    <row r="148" spans="3:6" ht="12.75">
      <c r="C148" s="2" t="s">
        <v>139</v>
      </c>
      <c r="D148" s="2" t="s">
        <v>149</v>
      </c>
      <c r="F148" s="2" t="s">
        <v>154</v>
      </c>
    </row>
    <row r="149" spans="3:6" ht="12.75">
      <c r="C149" s="2" t="s">
        <v>140</v>
      </c>
      <c r="D149" s="2" t="s">
        <v>150</v>
      </c>
      <c r="F149" s="2"/>
    </row>
    <row r="150" spans="3:4" ht="12.75">
      <c r="C150" s="2" t="s">
        <v>141</v>
      </c>
      <c r="D150" s="2" t="s">
        <v>151</v>
      </c>
    </row>
    <row r="151" ht="12.75">
      <c r="C151" s="2" t="s">
        <v>142</v>
      </c>
    </row>
    <row r="152" ht="12.75">
      <c r="C152" s="2" t="s">
        <v>137</v>
      </c>
    </row>
    <row r="153" ht="12.75">
      <c r="C153" s="2" t="s">
        <v>143</v>
      </c>
    </row>
    <row r="154" ht="12.75">
      <c r="C154" s="2" t="s">
        <v>144</v>
      </c>
    </row>
    <row r="155" ht="12.75">
      <c r="C155" s="2" t="s">
        <v>145</v>
      </c>
    </row>
    <row r="156" ht="12.75">
      <c r="C156" s="2" t="s">
        <v>146</v>
      </c>
    </row>
    <row r="157" ht="12.75">
      <c r="C157" s="2" t="s">
        <v>147</v>
      </c>
    </row>
    <row r="159" spans="3:6" ht="12.75">
      <c r="C159">
        <f>COUNTA(C147:C157)</f>
        <v>11</v>
      </c>
      <c r="D159">
        <f>COUNTA(D147:D158)</f>
        <v>4</v>
      </c>
      <c r="E159">
        <f>COUNTA(E147:E153)</f>
        <v>1</v>
      </c>
      <c r="F159">
        <f>COUNTA(F147:F153)</f>
        <v>2</v>
      </c>
    </row>
    <row r="161" ht="39.75" customHeight="1">
      <c r="B161" s="1" t="s">
        <v>52</v>
      </c>
    </row>
    <row r="162" spans="3:6" ht="12.75">
      <c r="C162" s="2" t="s">
        <v>240</v>
      </c>
      <c r="D162" s="2" t="s">
        <v>243</v>
      </c>
      <c r="E162" s="2" t="s">
        <v>244</v>
      </c>
      <c r="F162" s="2" t="s">
        <v>246</v>
      </c>
    </row>
    <row r="163" spans="3:5" ht="12.75">
      <c r="C163" s="2" t="s">
        <v>241</v>
      </c>
      <c r="E163" s="2" t="s">
        <v>245</v>
      </c>
    </row>
    <row r="164" ht="12.75">
      <c r="C164" s="2" t="s">
        <v>242</v>
      </c>
    </row>
    <row r="165" ht="12.75">
      <c r="F165" s="2" t="s">
        <v>248</v>
      </c>
    </row>
    <row r="166" ht="12.75">
      <c r="F166" s="2" t="s">
        <v>247</v>
      </c>
    </row>
    <row r="167" spans="3:6" ht="12.75">
      <c r="C167">
        <f>COUNTA(C162:C166)</f>
        <v>3</v>
      </c>
      <c r="D167">
        <f>COUNTA(D162:D166)</f>
        <v>1</v>
      </c>
      <c r="E167">
        <f>COUNTA(E162:E166)</f>
        <v>2</v>
      </c>
      <c r="F167">
        <f>COUNTA(F162:F166)</f>
        <v>3</v>
      </c>
    </row>
    <row r="169" ht="35.25" customHeight="1">
      <c r="B169" s="1" t="s">
        <v>15</v>
      </c>
    </row>
    <row r="176" spans="3:6" ht="12.75">
      <c r="C176">
        <f>COUNTA(C170:C175)</f>
        <v>0</v>
      </c>
      <c r="D176">
        <f>COUNTA(D170:D175)</f>
        <v>0</v>
      </c>
      <c r="E176">
        <f>COUNTA(E170:E175)</f>
        <v>0</v>
      </c>
      <c r="F176">
        <f>COUNTA(F170:F175)</f>
        <v>0</v>
      </c>
    </row>
    <row r="178" ht="37.5" customHeight="1">
      <c r="B178" s="1" t="s">
        <v>16</v>
      </c>
    </row>
    <row r="179" spans="3:5" ht="12.75">
      <c r="C179" s="2" t="s">
        <v>155</v>
      </c>
      <c r="D179" s="2" t="s">
        <v>157</v>
      </c>
      <c r="E179" s="2" t="s">
        <v>161</v>
      </c>
    </row>
    <row r="180" spans="3:4" ht="12.75">
      <c r="C180" s="2" t="s">
        <v>156</v>
      </c>
      <c r="D180" s="2" t="s">
        <v>159</v>
      </c>
    </row>
    <row r="181" ht="12.75">
      <c r="D181" s="2" t="s">
        <v>158</v>
      </c>
    </row>
    <row r="182" ht="12.75">
      <c r="D182" s="2" t="s">
        <v>160</v>
      </c>
    </row>
    <row r="187" spans="3:5" ht="12.75">
      <c r="C187">
        <f>COUNTA(C179:C180)</f>
        <v>2</v>
      </c>
      <c r="D187">
        <f>COUNTA(D179:D180)</f>
        <v>2</v>
      </c>
      <c r="E187">
        <f>COUNTA(E179:E180)</f>
        <v>1</v>
      </c>
    </row>
    <row r="189" ht="38.25" customHeight="1">
      <c r="B189" s="1" t="s">
        <v>17</v>
      </c>
    </row>
    <row r="190" spans="3:5" ht="12.75">
      <c r="C190" s="2" t="s">
        <v>354</v>
      </c>
      <c r="D190" s="2" t="s">
        <v>357</v>
      </c>
      <c r="E190" s="2" t="s">
        <v>358</v>
      </c>
    </row>
    <row r="191" ht="12.75">
      <c r="C191" s="2" t="s">
        <v>353</v>
      </c>
    </row>
    <row r="192" ht="12.75">
      <c r="C192" s="2" t="s">
        <v>355</v>
      </c>
    </row>
    <row r="193" ht="12.75">
      <c r="C193" s="2" t="s">
        <v>356</v>
      </c>
    </row>
    <row r="198" spans="3:6" ht="12.75">
      <c r="C198">
        <f>COUNTA(C190:C197)</f>
        <v>4</v>
      </c>
      <c r="D198">
        <f>COUNTA(D190:D197)</f>
        <v>1</v>
      </c>
      <c r="E198">
        <f>COUNTA(E190:E197)</f>
        <v>1</v>
      </c>
      <c r="F198">
        <f>COUNTA(F190:F197)</f>
        <v>0</v>
      </c>
    </row>
    <row r="200" ht="51.75" customHeight="1">
      <c r="B200" s="1" t="s">
        <v>18</v>
      </c>
    </row>
    <row r="210" spans="3:6" ht="12.75">
      <c r="C210">
        <f>COUNTA(C201:C209)</f>
        <v>0</v>
      </c>
      <c r="D210">
        <f>COUNTA(D201:D209)</f>
        <v>0</v>
      </c>
      <c r="E210">
        <f>COUNTA(E201:E209)</f>
        <v>0</v>
      </c>
      <c r="F210">
        <f>COUNTA(F201:F209)</f>
        <v>0</v>
      </c>
    </row>
    <row r="212" ht="27" customHeight="1">
      <c r="B212" s="1" t="s">
        <v>19</v>
      </c>
    </row>
    <row r="213" spans="3:4" ht="12.75">
      <c r="C213" s="2" t="s">
        <v>295</v>
      </c>
      <c r="D213" s="2" t="s">
        <v>305</v>
      </c>
    </row>
    <row r="214" spans="3:4" ht="12.75">
      <c r="C214" s="2" t="s">
        <v>296</v>
      </c>
      <c r="D214" s="2" t="s">
        <v>304</v>
      </c>
    </row>
    <row r="215" ht="12.75">
      <c r="C215" s="2" t="s">
        <v>297</v>
      </c>
    </row>
    <row r="216" spans="3:4" ht="12.75">
      <c r="C216" s="2" t="s">
        <v>298</v>
      </c>
      <c r="D216" s="2" t="s">
        <v>306</v>
      </c>
    </row>
    <row r="217" ht="12.75">
      <c r="C217" s="2" t="s">
        <v>299</v>
      </c>
    </row>
    <row r="218" ht="12.75">
      <c r="C218" s="2" t="s">
        <v>300</v>
      </c>
    </row>
    <row r="219" ht="12.75">
      <c r="C219" s="2" t="s">
        <v>301</v>
      </c>
    </row>
    <row r="220" ht="12.75">
      <c r="C220" s="2" t="s">
        <v>302</v>
      </c>
    </row>
    <row r="221" ht="12.75">
      <c r="C221" s="2" t="s">
        <v>303</v>
      </c>
    </row>
    <row r="223" spans="3:4" ht="12.75">
      <c r="C223">
        <f>COUNTA(C213:C221)</f>
        <v>9</v>
      </c>
      <c r="D223">
        <f>COUNTA(D213:D221)</f>
        <v>3</v>
      </c>
    </row>
    <row r="225" ht="42.75" customHeight="1">
      <c r="B225" s="1" t="s">
        <v>20</v>
      </c>
    </row>
    <row r="232" ht="51" customHeight="1">
      <c r="B232" s="1" t="s">
        <v>21</v>
      </c>
    </row>
    <row r="233" spans="3:5" ht="12.75">
      <c r="C233" s="2" t="s">
        <v>316</v>
      </c>
      <c r="D233" s="2" t="s">
        <v>319</v>
      </c>
      <c r="E233" s="2" t="s">
        <v>326</v>
      </c>
    </row>
    <row r="234" spans="3:4" ht="12.75">
      <c r="C234" s="2" t="s">
        <v>315</v>
      </c>
      <c r="D234" s="2" t="s">
        <v>320</v>
      </c>
    </row>
    <row r="235" spans="3:4" ht="12.75">
      <c r="C235" s="2" t="s">
        <v>317</v>
      </c>
      <c r="D235" s="2" t="s">
        <v>321</v>
      </c>
    </row>
    <row r="236" spans="3:4" ht="12.75">
      <c r="C236" s="2" t="s">
        <v>318</v>
      </c>
      <c r="D236" s="2" t="s">
        <v>322</v>
      </c>
    </row>
    <row r="237" ht="12.75">
      <c r="D237" s="2" t="s">
        <v>323</v>
      </c>
    </row>
    <row r="238" ht="12.75">
      <c r="D238" s="2" t="s">
        <v>324</v>
      </c>
    </row>
    <row r="239" ht="12.75">
      <c r="D239" s="2" t="s">
        <v>325</v>
      </c>
    </row>
    <row r="245" spans="3:5" ht="12.75">
      <c r="C245">
        <f>COUNTA(C233:C244)</f>
        <v>4</v>
      </c>
      <c r="D245">
        <f>COUNTA(D233:D244)</f>
        <v>7</v>
      </c>
      <c r="E245">
        <f>COUNTA(E233:E244)</f>
        <v>1</v>
      </c>
    </row>
    <row r="247" ht="45.75" customHeight="1">
      <c r="B247" s="1" t="s">
        <v>22</v>
      </c>
    </row>
    <row r="252" ht="43.5" customHeight="1">
      <c r="B252" s="1" t="s">
        <v>23</v>
      </c>
    </row>
    <row r="253" spans="3:4" ht="12.75">
      <c r="C253" s="2" t="s">
        <v>66</v>
      </c>
      <c r="D253" s="2" t="s">
        <v>85</v>
      </c>
    </row>
    <row r="254" spans="3:4" ht="12.75">
      <c r="C254" s="2" t="s">
        <v>67</v>
      </c>
      <c r="D254" s="2" t="s">
        <v>86</v>
      </c>
    </row>
    <row r="255" spans="3:4" ht="12.75">
      <c r="C255" s="2" t="s">
        <v>68</v>
      </c>
      <c r="D255" s="2" t="s">
        <v>87</v>
      </c>
    </row>
    <row r="256" spans="3:4" ht="12.75">
      <c r="C256" s="2" t="s">
        <v>69</v>
      </c>
      <c r="D256" s="2" t="s">
        <v>88</v>
      </c>
    </row>
    <row r="257" spans="3:4" ht="12.75">
      <c r="C257" s="2" t="s">
        <v>70</v>
      </c>
      <c r="D257" s="2" t="s">
        <v>89</v>
      </c>
    </row>
    <row r="258" ht="12.75">
      <c r="C258" s="2" t="s">
        <v>71</v>
      </c>
    </row>
    <row r="259" ht="12.75">
      <c r="C259" s="2" t="s">
        <v>72</v>
      </c>
    </row>
    <row r="260" ht="12.75">
      <c r="C260" s="2" t="s">
        <v>73</v>
      </c>
    </row>
    <row r="261" ht="12.75">
      <c r="C261" s="2" t="s">
        <v>74</v>
      </c>
    </row>
    <row r="262" ht="12.75">
      <c r="C262" s="2" t="s">
        <v>75</v>
      </c>
    </row>
    <row r="263" ht="12.75">
      <c r="C263" s="2" t="s">
        <v>77</v>
      </c>
    </row>
    <row r="264" ht="12.75">
      <c r="C264" s="2" t="s">
        <v>78</v>
      </c>
    </row>
    <row r="265" ht="12.75">
      <c r="C265" s="2" t="s">
        <v>79</v>
      </c>
    </row>
    <row r="266" ht="12.75">
      <c r="C266" s="2" t="s">
        <v>80</v>
      </c>
    </row>
    <row r="267" ht="12.75">
      <c r="C267" s="2" t="s">
        <v>81</v>
      </c>
    </row>
    <row r="268" ht="12.75">
      <c r="C268" s="2" t="s">
        <v>83</v>
      </c>
    </row>
    <row r="269" ht="12.75">
      <c r="C269" s="2" t="s">
        <v>84</v>
      </c>
    </row>
    <row r="270" ht="12.75">
      <c r="C270" s="2" t="s">
        <v>82</v>
      </c>
    </row>
    <row r="271" ht="12.75">
      <c r="C271" s="2" t="s">
        <v>76</v>
      </c>
    </row>
    <row r="272" spans="3:5" ht="12.75">
      <c r="C272">
        <f>COUNTA(C253:C271)</f>
        <v>19</v>
      </c>
      <c r="D272">
        <f>COUNTA(D253:D271)</f>
        <v>5</v>
      </c>
      <c r="E272">
        <f>COUNTA(E253:E271)</f>
        <v>0</v>
      </c>
    </row>
    <row r="274" ht="53.25" customHeight="1">
      <c r="B274" s="1" t="s">
        <v>24</v>
      </c>
    </row>
    <row r="275" spans="3:6" ht="12.75">
      <c r="C275" s="2" t="s">
        <v>268</v>
      </c>
      <c r="D275" s="2" t="s">
        <v>256</v>
      </c>
      <c r="E275" s="2" t="s">
        <v>253</v>
      </c>
      <c r="F275" s="2" t="s">
        <v>249</v>
      </c>
    </row>
    <row r="276" spans="3:6" ht="12.75">
      <c r="C276" s="2" t="s">
        <v>269</v>
      </c>
      <c r="D276" s="2" t="s">
        <v>255</v>
      </c>
      <c r="E276" s="2" t="s">
        <v>254</v>
      </c>
      <c r="F276" s="2" t="s">
        <v>250</v>
      </c>
    </row>
    <row r="277" spans="3:6" ht="12.75">
      <c r="C277" s="2" t="s">
        <v>270</v>
      </c>
      <c r="D277" s="2" t="s">
        <v>257</v>
      </c>
      <c r="F277" s="2" t="s">
        <v>251</v>
      </c>
    </row>
    <row r="278" spans="3:6" ht="12.75">
      <c r="C278" s="2" t="s">
        <v>271</v>
      </c>
      <c r="D278" s="2" t="s">
        <v>258</v>
      </c>
      <c r="F278" s="2" t="s">
        <v>252</v>
      </c>
    </row>
    <row r="279" spans="3:4" ht="12.75">
      <c r="C279" s="2" t="s">
        <v>272</v>
      </c>
      <c r="D279" s="2" t="s">
        <v>259</v>
      </c>
    </row>
    <row r="280" spans="3:4" ht="12.75">
      <c r="C280" s="2" t="s">
        <v>273</v>
      </c>
      <c r="D280" s="2" t="s">
        <v>260</v>
      </c>
    </row>
    <row r="281" spans="3:4" ht="12.75">
      <c r="C281" s="2" t="s">
        <v>265</v>
      </c>
      <c r="D281" s="2" t="s">
        <v>261</v>
      </c>
    </row>
    <row r="282" spans="3:4" ht="12.75">
      <c r="C282" s="2" t="s">
        <v>274</v>
      </c>
      <c r="D282" s="2" t="s">
        <v>262</v>
      </c>
    </row>
    <row r="283" spans="3:4" ht="12.75">
      <c r="C283" s="2" t="s">
        <v>275</v>
      </c>
      <c r="D283" s="2" t="s">
        <v>263</v>
      </c>
    </row>
    <row r="284" spans="3:4" ht="12.75">
      <c r="C284" s="2" t="s">
        <v>276</v>
      </c>
      <c r="D284" s="2" t="s">
        <v>264</v>
      </c>
    </row>
    <row r="285" ht="12.75">
      <c r="C285" s="2" t="s">
        <v>277</v>
      </c>
    </row>
    <row r="286" ht="12.75">
      <c r="C286" s="2" t="s">
        <v>266</v>
      </c>
    </row>
    <row r="287" ht="12.75">
      <c r="C287" s="2" t="s">
        <v>278</v>
      </c>
    </row>
    <row r="288" ht="12.75">
      <c r="C288" s="2" t="s">
        <v>280</v>
      </c>
    </row>
    <row r="289" ht="12.75">
      <c r="C289" s="2" t="s">
        <v>279</v>
      </c>
    </row>
    <row r="290" ht="12.75">
      <c r="C290" s="2" t="s">
        <v>267</v>
      </c>
    </row>
    <row r="291" ht="12.75">
      <c r="C291" s="2" t="s">
        <v>281</v>
      </c>
    </row>
    <row r="292" ht="12.75">
      <c r="C292" s="2" t="s">
        <v>282</v>
      </c>
    </row>
    <row r="293" ht="12.75">
      <c r="C293" s="2" t="s">
        <v>283</v>
      </c>
    </row>
    <row r="294" ht="12.75">
      <c r="C294" s="2" t="s">
        <v>284</v>
      </c>
    </row>
    <row r="303" spans="3:7" ht="12.75">
      <c r="C303">
        <f>COUNTA(C275:C301)</f>
        <v>20</v>
      </c>
      <c r="D303">
        <f>COUNTA(D275:D301)</f>
        <v>10</v>
      </c>
      <c r="E303">
        <f>COUNTA(E275:E301)</f>
        <v>2</v>
      </c>
      <c r="F303">
        <f>COUNTA(F275:F301)</f>
        <v>4</v>
      </c>
      <c r="G303">
        <f>SUM(C303:F303)</f>
        <v>36</v>
      </c>
    </row>
    <row r="304" ht="45" customHeight="1">
      <c r="B304" s="1" t="s">
        <v>25</v>
      </c>
    </row>
    <row r="305" ht="12.75">
      <c r="C305" s="2" t="s">
        <v>56</v>
      </c>
    </row>
    <row r="307" ht="12.75">
      <c r="C307">
        <f>COUNTA(C305)</f>
        <v>1</v>
      </c>
    </row>
    <row r="308" ht="54" customHeight="1">
      <c r="B308" s="1" t="s">
        <v>26</v>
      </c>
    </row>
    <row r="317" spans="3:5" ht="12.75">
      <c r="C317">
        <f>COUNTA(C309:C316)</f>
        <v>0</v>
      </c>
      <c r="D317">
        <f>COUNTA(D309:D316)</f>
        <v>0</v>
      </c>
      <c r="E317">
        <f>COUNTA(E309:E316)</f>
        <v>0</v>
      </c>
    </row>
    <row r="319" ht="42.75" customHeight="1">
      <c r="B319" s="1" t="s">
        <v>27</v>
      </c>
    </row>
    <row r="320" spans="2:6" ht="12.75">
      <c r="B320" t="s">
        <v>35</v>
      </c>
      <c r="C320" s="2" t="s">
        <v>327</v>
      </c>
      <c r="D320" s="2" t="s">
        <v>330</v>
      </c>
      <c r="E320" s="2" t="s">
        <v>336</v>
      </c>
      <c r="F320" s="2" t="s">
        <v>338</v>
      </c>
    </row>
    <row r="321" spans="2:6" ht="12.75">
      <c r="B321" t="s">
        <v>36</v>
      </c>
      <c r="C321" s="2" t="s">
        <v>328</v>
      </c>
      <c r="D321" s="2" t="s">
        <v>332</v>
      </c>
      <c r="E321" s="2" t="s">
        <v>337</v>
      </c>
      <c r="F321" s="2" t="s">
        <v>339</v>
      </c>
    </row>
    <row r="322" spans="2:4" ht="12.75">
      <c r="B322" t="s">
        <v>37</v>
      </c>
      <c r="C322" s="2" t="s">
        <v>329</v>
      </c>
      <c r="D322" s="2" t="s">
        <v>333</v>
      </c>
    </row>
    <row r="323" spans="2:4" ht="12.75">
      <c r="B323" t="s">
        <v>38</v>
      </c>
      <c r="D323" s="2" t="s">
        <v>334</v>
      </c>
    </row>
    <row r="324" spans="2:4" ht="12.75">
      <c r="B324" t="s">
        <v>39</v>
      </c>
      <c r="D324" s="2" t="s">
        <v>335</v>
      </c>
    </row>
    <row r="325" spans="2:4" ht="12.75">
      <c r="B325" t="s">
        <v>40</v>
      </c>
      <c r="D325" s="2" t="s">
        <v>331</v>
      </c>
    </row>
    <row r="326" ht="12.75">
      <c r="B326" t="s">
        <v>41</v>
      </c>
    </row>
    <row r="327" ht="12.75">
      <c r="B327" t="s">
        <v>42</v>
      </c>
    </row>
    <row r="328" ht="12.75">
      <c r="B328" t="s">
        <v>43</v>
      </c>
    </row>
    <row r="329" ht="12.75">
      <c r="B329" t="s">
        <v>44</v>
      </c>
    </row>
    <row r="330" ht="12.75">
      <c r="B330" t="s">
        <v>45</v>
      </c>
    </row>
    <row r="331" spans="2:4" ht="12.75">
      <c r="B331" t="s">
        <v>46</v>
      </c>
      <c r="D331" s="2"/>
    </row>
    <row r="332" spans="3:6" ht="12.75">
      <c r="C332">
        <f>COUNTA(C320:C331)</f>
        <v>3</v>
      </c>
      <c r="D332">
        <f>COUNTA(D320:D331)</f>
        <v>6</v>
      </c>
      <c r="E332">
        <f>COUNTA(E320:E331)</f>
        <v>2</v>
      </c>
      <c r="F332">
        <f>COUNTA(F320:F331)</f>
        <v>2</v>
      </c>
    </row>
    <row r="334" ht="42.75" customHeight="1">
      <c r="B334" s="1" t="s">
        <v>28</v>
      </c>
    </row>
    <row r="338" ht="49.5" customHeight="1">
      <c r="B338" s="1" t="s">
        <v>29</v>
      </c>
    </row>
    <row r="341" ht="12.75">
      <c r="C341" s="2" t="s">
        <v>370</v>
      </c>
    </row>
    <row r="342" ht="12.75">
      <c r="C342" s="2" t="s">
        <v>369</v>
      </c>
    </row>
    <row r="344" ht="12.75">
      <c r="C344">
        <f>COUNTA(C341:C342)</f>
        <v>2</v>
      </c>
    </row>
    <row r="345" ht="42.75" customHeight="1">
      <c r="B345" s="1" t="s">
        <v>30</v>
      </c>
    </row>
    <row r="346" ht="12.75">
      <c r="E346" s="2" t="s">
        <v>368</v>
      </c>
    </row>
    <row r="349" ht="12.75">
      <c r="E349">
        <f>COUNTA(E346)</f>
        <v>1</v>
      </c>
    </row>
    <row r="350" ht="12.75">
      <c r="D350" s="3"/>
    </row>
    <row r="353" ht="40.5" customHeight="1">
      <c r="B353" s="1" t="s">
        <v>31</v>
      </c>
    </row>
    <row r="354" ht="12.75">
      <c r="D354" s="2" t="s">
        <v>341</v>
      </c>
    </row>
    <row r="355" ht="12.75">
      <c r="D355" s="2" t="s">
        <v>340</v>
      </c>
    </row>
    <row r="357" ht="12.75">
      <c r="D357">
        <f>COUNTA(D354:D355)</f>
        <v>2</v>
      </c>
    </row>
    <row r="358" ht="44.25" customHeight="1">
      <c r="B358" s="1" t="s">
        <v>53</v>
      </c>
    </row>
    <row r="359" spans="3:6" ht="12.75">
      <c r="C359" s="2"/>
      <c r="D359" s="2" t="s">
        <v>197</v>
      </c>
      <c r="E359" s="2" t="s">
        <v>198</v>
      </c>
      <c r="F359" s="2" t="s">
        <v>202</v>
      </c>
    </row>
    <row r="360" spans="3:6" ht="12.75">
      <c r="C360" s="2"/>
      <c r="D360" s="2" t="s">
        <v>194</v>
      </c>
      <c r="E360" s="2" t="s">
        <v>199</v>
      </c>
      <c r="F360" s="2" t="s">
        <v>203</v>
      </c>
    </row>
    <row r="361" spans="3:6" ht="12.75">
      <c r="C361" s="2"/>
      <c r="D361" s="2" t="s">
        <v>195</v>
      </c>
      <c r="E361" s="2" t="s">
        <v>200</v>
      </c>
      <c r="F361" s="2" t="s">
        <v>204</v>
      </c>
    </row>
    <row r="362" spans="3:6" ht="12.75">
      <c r="C362" s="2"/>
      <c r="D362" s="2" t="s">
        <v>196</v>
      </c>
      <c r="E362" s="2" t="s">
        <v>201</v>
      </c>
      <c r="F362" s="2" t="s">
        <v>205</v>
      </c>
    </row>
    <row r="363" ht="12.75">
      <c r="F363" s="2" t="s">
        <v>206</v>
      </c>
    </row>
    <row r="364" ht="12.75">
      <c r="F364" s="2" t="s">
        <v>207</v>
      </c>
    </row>
    <row r="367" spans="3:6" ht="12.75">
      <c r="C367">
        <f>COUNTA(C359:C366)</f>
        <v>0</v>
      </c>
      <c r="D367">
        <f>COUNTA(D359:D366)</f>
        <v>4</v>
      </c>
      <c r="E367">
        <f>COUNTA(E359:E366)</f>
        <v>4</v>
      </c>
      <c r="F367">
        <f>COUNTA(F359:F366)</f>
        <v>6</v>
      </c>
    </row>
    <row r="369" ht="39.75" customHeight="1">
      <c r="B369" s="1" t="s">
        <v>32</v>
      </c>
    </row>
    <row r="375" ht="45" customHeight="1">
      <c r="B375" s="1" t="s">
        <v>33</v>
      </c>
    </row>
    <row r="388" spans="3:5" ht="12.75">
      <c r="C388">
        <f>COUNTA(C376:C387)</f>
        <v>0</v>
      </c>
      <c r="D388">
        <f>COUNTA(D376:D387)</f>
        <v>0</v>
      </c>
      <c r="E388">
        <f>COUNTA(E376:E387)</f>
        <v>0</v>
      </c>
    </row>
    <row r="389" ht="51.75" customHeight="1">
      <c r="B389" s="1" t="s">
        <v>34</v>
      </c>
    </row>
    <row r="390" spans="5:6" ht="12.75">
      <c r="E390" s="2" t="s">
        <v>133</v>
      </c>
      <c r="F390" s="2" t="s">
        <v>134</v>
      </c>
    </row>
    <row r="391" ht="12.75">
      <c r="F391" s="2" t="s">
        <v>135</v>
      </c>
    </row>
    <row r="392" ht="12.75">
      <c r="F392" s="2" t="s">
        <v>136</v>
      </c>
    </row>
    <row r="394" spans="5:6" ht="12.75">
      <c r="E394">
        <f>COUNTA(E390:E392)</f>
        <v>1</v>
      </c>
      <c r="F394">
        <f>COUNTA(F390:F392)</f>
        <v>3</v>
      </c>
    </row>
    <row r="395" ht="14.25" customHeight="1"/>
    <row r="396" ht="63.75" customHeight="1">
      <c r="B396" s="1" t="s">
        <v>208</v>
      </c>
    </row>
    <row r="397" spans="3:6" ht="12.75">
      <c r="C397" s="2" t="s">
        <v>210</v>
      </c>
      <c r="E397" s="2" t="s">
        <v>212</v>
      </c>
      <c r="F397" s="2" t="s">
        <v>214</v>
      </c>
    </row>
    <row r="398" spans="3:6" ht="12.75">
      <c r="C398" s="2" t="s">
        <v>211</v>
      </c>
      <c r="E398" s="2" t="s">
        <v>213</v>
      </c>
      <c r="F398" s="2" t="s">
        <v>215</v>
      </c>
    </row>
    <row r="399" spans="3:6" ht="12.75">
      <c r="C399" s="2" t="s">
        <v>209</v>
      </c>
      <c r="F399" s="2" t="s">
        <v>216</v>
      </c>
    </row>
    <row r="400" ht="12.75">
      <c r="F400" s="2" t="s">
        <v>217</v>
      </c>
    </row>
    <row r="401" ht="12.75">
      <c r="F401" s="2" t="s">
        <v>218</v>
      </c>
    </row>
    <row r="402" ht="12.75">
      <c r="F402" s="2" t="s">
        <v>219</v>
      </c>
    </row>
    <row r="403" ht="12.75">
      <c r="F403" s="2" t="s">
        <v>220</v>
      </c>
    </row>
    <row r="404" ht="12.75">
      <c r="F404" s="2" t="s">
        <v>221</v>
      </c>
    </row>
    <row r="405" ht="12.75">
      <c r="F405" s="2" t="s">
        <v>222</v>
      </c>
    </row>
    <row r="406" ht="12.75">
      <c r="F406" s="2" t="s">
        <v>223</v>
      </c>
    </row>
    <row r="407" ht="12.75">
      <c r="F407" s="2" t="s">
        <v>224</v>
      </c>
    </row>
    <row r="408" ht="12.75">
      <c r="F408" s="2" t="s">
        <v>225</v>
      </c>
    </row>
    <row r="409" ht="12.75">
      <c r="F409" s="2" t="s">
        <v>226</v>
      </c>
    </row>
    <row r="410" ht="12.75">
      <c r="F410" s="2" t="s">
        <v>227</v>
      </c>
    </row>
    <row r="411" ht="12.75">
      <c r="F411" s="2" t="s">
        <v>228</v>
      </c>
    </row>
    <row r="412" ht="12.75">
      <c r="F412" s="2"/>
    </row>
    <row r="413" spans="3:6" ht="12.75">
      <c r="C413">
        <f>COUNTA(C397:C399)</f>
        <v>3</v>
      </c>
      <c r="D413">
        <f>COUNTA(D397:D399)</f>
        <v>0</v>
      </c>
      <c r="E413">
        <f>COUNTA(E397:E411)</f>
        <v>2</v>
      </c>
      <c r="F413">
        <f>COUNTA(F397:F411)</f>
        <v>15</v>
      </c>
    </row>
    <row r="414" spans="2:6" ht="55.5" customHeight="1">
      <c r="B414" s="1" t="s">
        <v>342</v>
      </c>
      <c r="F414" s="2"/>
    </row>
    <row r="415" spans="3:6" ht="12.75">
      <c r="C415" s="2" t="s">
        <v>343</v>
      </c>
      <c r="F415" s="2"/>
    </row>
    <row r="416" spans="3:6" ht="12.75">
      <c r="C416" s="2" t="s">
        <v>344</v>
      </c>
      <c r="F416" s="2"/>
    </row>
    <row r="417" spans="3:6" ht="12.75">
      <c r="C417" s="2" t="s">
        <v>345</v>
      </c>
      <c r="F417" s="2"/>
    </row>
    <row r="418" spans="3:6" ht="12.75">
      <c r="C418" s="2" t="s">
        <v>346</v>
      </c>
      <c r="F418" s="2"/>
    </row>
    <row r="419" ht="12.75">
      <c r="F419" s="2"/>
    </row>
    <row r="420" spans="3:6" ht="12.75">
      <c r="C420">
        <f>COUNTA(C415:C418)</f>
        <v>4</v>
      </c>
      <c r="F420" s="2"/>
    </row>
    <row r="421" spans="2:6" ht="38.25">
      <c r="B421" s="1" t="s">
        <v>347</v>
      </c>
      <c r="F421" s="2"/>
    </row>
    <row r="422" spans="3:6" ht="12.75">
      <c r="C422" s="2" t="s">
        <v>348</v>
      </c>
      <c r="F422" s="2"/>
    </row>
    <row r="423" spans="3:6" ht="12.75">
      <c r="C423" s="2" t="s">
        <v>349</v>
      </c>
      <c r="F423" s="2"/>
    </row>
    <row r="424" spans="3:6" ht="12.75">
      <c r="C424" s="2" t="s">
        <v>350</v>
      </c>
      <c r="F424" s="2"/>
    </row>
    <row r="425" spans="3:6" ht="12.75">
      <c r="C425" s="2" t="s">
        <v>351</v>
      </c>
      <c r="F425" s="2"/>
    </row>
    <row r="426" spans="3:6" ht="12.75">
      <c r="C426" s="2" t="s">
        <v>352</v>
      </c>
      <c r="F426" s="2"/>
    </row>
    <row r="427" ht="12.75">
      <c r="F427" s="2"/>
    </row>
    <row r="428" spans="3:6" ht="12.75">
      <c r="C428">
        <f>COUNTA(C422:C426)</f>
        <v>5</v>
      </c>
      <c r="F428" s="2"/>
    </row>
    <row r="429" spans="2:6" ht="38.25">
      <c r="B429" s="1" t="s">
        <v>362</v>
      </c>
      <c r="F429" s="2"/>
    </row>
    <row r="430" ht="12.75">
      <c r="F430" s="2" t="s">
        <v>363</v>
      </c>
    </row>
    <row r="431" ht="12.75">
      <c r="F431" s="2">
        <f>COUNTA(F430)</f>
        <v>1</v>
      </c>
    </row>
    <row r="432" spans="2:6" ht="51">
      <c r="B432" s="1" t="s">
        <v>364</v>
      </c>
      <c r="F432" s="2"/>
    </row>
    <row r="433" spans="4:6" ht="12.75">
      <c r="D433" s="2" t="s">
        <v>365</v>
      </c>
      <c r="F433" s="2" t="s">
        <v>367</v>
      </c>
    </row>
    <row r="434" spans="4:6" ht="12.75">
      <c r="D434" s="2" t="s">
        <v>366</v>
      </c>
      <c r="F434" s="2"/>
    </row>
    <row r="435" spans="4:6" ht="12.75">
      <c r="D435" s="2"/>
      <c r="F435" s="2"/>
    </row>
    <row r="436" spans="4:6" ht="12.75">
      <c r="D436">
        <f>COUNTA(D433:D434)</f>
        <v>2</v>
      </c>
      <c r="E436">
        <f>COUNTA(E433:E434)</f>
        <v>0</v>
      </c>
      <c r="F436">
        <f>COUNTA(F433:F434)</f>
        <v>1</v>
      </c>
    </row>
    <row r="437" spans="2:6" ht="38.25">
      <c r="B437" s="1" t="s">
        <v>371</v>
      </c>
      <c r="D437" s="2"/>
      <c r="F437" s="2"/>
    </row>
    <row r="438" spans="4:6" ht="12.75">
      <c r="D438" s="2" t="s">
        <v>372</v>
      </c>
      <c r="E438" s="2" t="s">
        <v>373</v>
      </c>
      <c r="F438" s="2"/>
    </row>
    <row r="439" ht="12.75">
      <c r="F439" s="2"/>
    </row>
    <row r="440" spans="4:6" ht="12.75">
      <c r="D440">
        <f>COUNTA(D438:D439)</f>
        <v>1</v>
      </c>
      <c r="E440">
        <f>COUNTA(E438:E439)</f>
        <v>1</v>
      </c>
      <c r="F440" s="2"/>
    </row>
    <row r="441" spans="2:6" ht="51">
      <c r="B441" s="1" t="s">
        <v>374</v>
      </c>
      <c r="F441" s="2"/>
    </row>
    <row r="442" ht="12.75">
      <c r="F442" s="2" t="s">
        <v>375</v>
      </c>
    </row>
    <row r="443" ht="12.75">
      <c r="F443" s="2"/>
    </row>
    <row r="444" ht="12.75">
      <c r="F444" s="2">
        <f>COUNTA(F442)</f>
        <v>1</v>
      </c>
    </row>
    <row r="445" ht="12.75">
      <c r="F445" s="2"/>
    </row>
    <row r="447" spans="1:7" ht="12.75">
      <c r="A447" t="s">
        <v>55</v>
      </c>
      <c r="C447">
        <f>COUNTA(C3:C446)</f>
        <v>179</v>
      </c>
      <c r="D447">
        <f>COUNTA(D3:D446)</f>
        <v>109</v>
      </c>
      <c r="E447">
        <f>COUNTA(E3:E446)</f>
        <v>57</v>
      </c>
      <c r="F447">
        <f>COUNTA(F3:F446)</f>
        <v>68</v>
      </c>
      <c r="G447">
        <f>SUM(C447:F447)</f>
        <v>413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SUPer-3</cp:lastModifiedBy>
  <dcterms:created xsi:type="dcterms:W3CDTF">2015-02-19T17:14:32Z</dcterms:created>
  <dcterms:modified xsi:type="dcterms:W3CDTF">2016-03-03T20:11:45Z</dcterms:modified>
  <cp:category/>
  <cp:version/>
  <cp:contentType/>
  <cp:contentStatus/>
</cp:coreProperties>
</file>